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395" yWindow="195" windowWidth="13665" windowHeight="96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<sst xmlns="http://schemas.openxmlformats.org/spreadsheetml/2006/main" count="30" uniqueCount="27">
  <si>
    <t>D10</t>
  </si>
  <si>
    <t>D12</t>
  </si>
  <si>
    <t>D14</t>
  </si>
  <si>
    <t>D16</t>
  </si>
  <si>
    <t>D18</t>
  </si>
  <si>
    <t>D35</t>
  </si>
  <si>
    <t>D45</t>
  </si>
  <si>
    <t>DAL</t>
  </si>
  <si>
    <t>DAK</t>
  </si>
  <si>
    <t>DB</t>
  </si>
  <si>
    <t>H10</t>
  </si>
  <si>
    <t>H12</t>
  </si>
  <si>
    <t>H14</t>
  </si>
  <si>
    <t>H16</t>
  </si>
  <si>
    <t>H18</t>
  </si>
  <si>
    <t>H35</t>
  </si>
  <si>
    <t>H45</t>
  </si>
  <si>
    <t>H55</t>
  </si>
  <si>
    <t>HAL</t>
  </si>
  <si>
    <t>HAK</t>
  </si>
  <si>
    <t>HB</t>
  </si>
  <si>
    <t>Reco</t>
  </si>
  <si>
    <t>Cat.</t>
  </si>
  <si>
    <t>Tem.</t>
  </si>
  <si>
    <t>Diff.</t>
  </si>
  <si>
    <t>Part.</t>
  </si>
  <si>
    <t>Aum.</t>
  </si>
</sst>
</file>

<file path=xl/styles.xml><?xml version="1.0" encoding="utf-8"?>
<styleSheet xmlns="http://schemas.openxmlformats.org/spreadsheetml/2006/main">
  <numFmts count="16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Fr &quot;#,##0;\-&quot;Fr &quot;#,##0"/>
    <numFmt numFmtId="165" formatCode="&quot;Fr &quot;#,##0;[Red]\-&quot;Fr &quot;#,##0"/>
    <numFmt numFmtId="166" formatCode="&quot;Fr &quot;#,##0.00;\-&quot;Fr &quot;#,##0.00"/>
    <numFmt numFmtId="167" formatCode="&quot;Fr &quot;#,##0.00;[Red]\-&quot;Fr &quot;#,##0.00"/>
    <numFmt numFmtId="168" formatCode="_-&quot;Fr &quot;* #,##0_-;\-&quot;Fr &quot;* #,##0_-;_-&quot;Fr &quot;* &quot;-&quot;_-;_-@_-"/>
    <numFmt numFmtId="169" formatCode="_-* #,##0_-;\-* #,##0_-;_-* &quot;-&quot;_-;_-@_-"/>
    <numFmt numFmtId="170" formatCode="_-&quot;Fr &quot;* #,##0.00_-;\-&quot;Fr &quot;* #,##0.00_-;_-&quot;Fr &quot;* &quot;-&quot;??_-;_-@_-"/>
    <numFmt numFmtId="171" formatCode="_-* #,##0.00_-;\-* #,##0.00_-;_-* &quot;-&quot;??_-;_-@_-"/>
  </numFmts>
  <fonts count="11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8"/>
      <name val="Arial"/>
      <family val="0"/>
    </font>
    <font>
      <sz val="8"/>
      <name val="Geneva"/>
      <family val="0"/>
    </font>
    <font>
      <i/>
      <sz val="18"/>
      <name val="Arial"/>
      <family val="2"/>
    </font>
    <font>
      <sz val="16"/>
      <name val="Arial"/>
      <family val="0"/>
    </font>
    <font>
      <i/>
      <sz val="16"/>
      <name val="Arial"/>
      <family val="0"/>
    </font>
    <font>
      <sz val="14"/>
      <name val="Arial"/>
      <family val="0"/>
    </font>
    <font>
      <i/>
      <sz val="14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gray06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0" fontId="4" fillId="2" borderId="1" xfId="0" applyFont="1" applyFill="1" applyBorder="1" applyAlignment="1">
      <alignment/>
    </xf>
    <xf numFmtId="0" fontId="4" fillId="3" borderId="1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1" xfId="0" applyFont="1" applyFill="1" applyBorder="1" applyAlignment="1">
      <alignment/>
    </xf>
    <xf numFmtId="0" fontId="4" fillId="4" borderId="1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0" xfId="0" applyFont="1" applyAlignment="1">
      <alignment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NumberFormat="1" applyFont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7" fillId="0" borderId="2" xfId="0" applyNumberFormat="1" applyFont="1" applyBorder="1" applyAlignment="1">
      <alignment horizontal="center"/>
    </xf>
    <xf numFmtId="0" fontId="7" fillId="0" borderId="3" xfId="0" applyNumberFormat="1" applyFont="1" applyBorder="1" applyAlignment="1">
      <alignment horizontal="center"/>
    </xf>
    <xf numFmtId="0" fontId="8" fillId="0" borderId="4" xfId="0" applyNumberFormat="1" applyFont="1" applyBorder="1" applyAlignment="1">
      <alignment horizontal="center"/>
    </xf>
    <xf numFmtId="0" fontId="8" fillId="0" borderId="0" xfId="0" applyNumberFormat="1" applyFont="1" applyAlignment="1">
      <alignment horizontal="center"/>
    </xf>
    <xf numFmtId="0" fontId="9" fillId="0" borderId="5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workbookViewId="0" topLeftCell="A1">
      <selection activeCell="M3" sqref="M3"/>
    </sheetView>
  </sheetViews>
  <sheetFormatPr defaultColWidth="9.00390625" defaultRowHeight="30" customHeight="1"/>
  <cols>
    <col min="1" max="2" width="8.75390625" style="2" customWidth="1"/>
    <col min="3" max="3" width="3.875" style="5" customWidth="1"/>
    <col min="4" max="5" width="8.75390625" style="2" customWidth="1"/>
    <col min="6" max="6" width="8.75390625" style="10" customWidth="1"/>
    <col min="7" max="7" width="3.75390625" style="2" customWidth="1"/>
    <col min="8" max="9" width="8.625" style="2" customWidth="1"/>
    <col min="10" max="10" width="8.625" style="10" customWidth="1"/>
    <col min="11" max="11" width="3.75390625" style="2" customWidth="1"/>
    <col min="12" max="12" width="8.75390625" style="10" customWidth="1"/>
    <col min="13" max="16384" width="15.125" style="2" customWidth="1"/>
  </cols>
  <sheetData>
    <row r="1" spans="3:12" s="14" customFormat="1" ht="30" customHeight="1">
      <c r="C1" s="15"/>
      <c r="D1" s="16"/>
      <c r="E1" s="17">
        <v>2004</v>
      </c>
      <c r="F1" s="18"/>
      <c r="H1" s="16"/>
      <c r="I1" s="17">
        <v>2005</v>
      </c>
      <c r="J1" s="18"/>
      <c r="L1" s="19"/>
    </row>
    <row r="2" spans="1:12" s="13" customFormat="1" ht="22.5" customHeight="1">
      <c r="A2" s="11" t="s">
        <v>22</v>
      </c>
      <c r="B2" s="11" t="s">
        <v>21</v>
      </c>
      <c r="C2" s="20"/>
      <c r="D2" s="11" t="s">
        <v>23</v>
      </c>
      <c r="E2" s="11" t="s">
        <v>24</v>
      </c>
      <c r="F2" s="12" t="s">
        <v>25</v>
      </c>
      <c r="H2" s="11" t="s">
        <v>23</v>
      </c>
      <c r="I2" s="11" t="s">
        <v>24</v>
      </c>
      <c r="J2" s="12" t="s">
        <v>25</v>
      </c>
      <c r="L2" s="12" t="s">
        <v>26</v>
      </c>
    </row>
    <row r="3" spans="1:10" ht="15" customHeight="1">
      <c r="A3" s="5"/>
      <c r="B3" s="5"/>
      <c r="D3" s="5"/>
      <c r="E3" s="5"/>
      <c r="F3" s="8"/>
      <c r="H3" s="5"/>
      <c r="I3" s="5"/>
      <c r="J3" s="8"/>
    </row>
    <row r="4" spans="1:12" ht="30" customHeight="1">
      <c r="A4" s="1" t="s">
        <v>0</v>
      </c>
      <c r="B4" s="1">
        <v>18</v>
      </c>
      <c r="D4" s="1">
        <v>20</v>
      </c>
      <c r="E4" s="1">
        <f>SUM(D4-B4)</f>
        <v>2</v>
      </c>
      <c r="F4" s="9">
        <v>9</v>
      </c>
      <c r="H4" s="1">
        <v>16</v>
      </c>
      <c r="I4" s="1">
        <f>SUM(H4-B4)</f>
        <v>-2</v>
      </c>
      <c r="J4" s="9">
        <v>13</v>
      </c>
      <c r="L4" s="9">
        <f>SUM(J4-F4)</f>
        <v>4</v>
      </c>
    </row>
    <row r="5" spans="1:12" ht="30" customHeight="1">
      <c r="A5" s="4" t="s">
        <v>1</v>
      </c>
      <c r="B5" s="1">
        <v>30</v>
      </c>
      <c r="D5" s="1">
        <v>26</v>
      </c>
      <c r="E5" s="1">
        <f aca="true" t="shared" si="0" ref="E5:E25">SUM(D5-B5)</f>
        <v>-4</v>
      </c>
      <c r="F5" s="9">
        <v>11</v>
      </c>
      <c r="H5" s="1">
        <v>25</v>
      </c>
      <c r="I5" s="4">
        <f aca="true" t="shared" si="1" ref="I5:I25">SUM(H5-B5)</f>
        <v>-5</v>
      </c>
      <c r="J5" s="9">
        <v>11</v>
      </c>
      <c r="L5" s="9">
        <f aca="true" t="shared" si="2" ref="L5:L26">SUM(J5-F5)</f>
        <v>0</v>
      </c>
    </row>
    <row r="6" spans="1:12" ht="30" customHeight="1">
      <c r="A6" s="4" t="s">
        <v>2</v>
      </c>
      <c r="B6" s="1">
        <v>35</v>
      </c>
      <c r="D6" s="1">
        <v>29</v>
      </c>
      <c r="E6" s="4">
        <f t="shared" si="0"/>
        <v>-6</v>
      </c>
      <c r="F6" s="9">
        <v>11</v>
      </c>
      <c r="H6" s="1">
        <v>27</v>
      </c>
      <c r="I6" s="4">
        <f t="shared" si="1"/>
        <v>-8</v>
      </c>
      <c r="J6" s="9">
        <v>12</v>
      </c>
      <c r="L6" s="9">
        <f t="shared" si="2"/>
        <v>1</v>
      </c>
    </row>
    <row r="7" spans="1:12" ht="30" customHeight="1">
      <c r="A7" s="7" t="s">
        <v>3</v>
      </c>
      <c r="B7" s="1">
        <v>40</v>
      </c>
      <c r="D7" s="1">
        <v>50</v>
      </c>
      <c r="E7" s="3">
        <f t="shared" si="0"/>
        <v>10</v>
      </c>
      <c r="F7" s="9">
        <v>5</v>
      </c>
      <c r="H7" s="1">
        <v>40</v>
      </c>
      <c r="I7" s="1">
        <f t="shared" si="1"/>
        <v>0</v>
      </c>
      <c r="J7" s="9">
        <v>7</v>
      </c>
      <c r="L7" s="9">
        <f t="shared" si="2"/>
        <v>2</v>
      </c>
    </row>
    <row r="8" spans="1:12" ht="30" customHeight="1">
      <c r="A8" s="3" t="s">
        <v>4</v>
      </c>
      <c r="B8" s="1">
        <v>45</v>
      </c>
      <c r="D8" s="1">
        <v>50</v>
      </c>
      <c r="E8" s="3">
        <f t="shared" si="0"/>
        <v>5</v>
      </c>
      <c r="F8" s="9">
        <v>8</v>
      </c>
      <c r="H8" s="1">
        <v>52</v>
      </c>
      <c r="I8" s="3">
        <f t="shared" si="1"/>
        <v>7</v>
      </c>
      <c r="J8" s="9">
        <v>7</v>
      </c>
      <c r="L8" s="9">
        <f t="shared" si="2"/>
        <v>-1</v>
      </c>
    </row>
    <row r="9" spans="1:12" ht="30" customHeight="1">
      <c r="A9" s="6" t="s">
        <v>5</v>
      </c>
      <c r="B9" s="1">
        <v>45</v>
      </c>
      <c r="D9" s="1">
        <v>45</v>
      </c>
      <c r="E9" s="6">
        <f t="shared" si="0"/>
        <v>0</v>
      </c>
      <c r="F9" s="9">
        <v>13</v>
      </c>
      <c r="H9" s="1">
        <v>48</v>
      </c>
      <c r="I9" s="1">
        <f t="shared" si="1"/>
        <v>3</v>
      </c>
      <c r="J9" s="9">
        <v>13</v>
      </c>
      <c r="L9" s="9">
        <f t="shared" si="2"/>
        <v>0</v>
      </c>
    </row>
    <row r="10" spans="1:12" ht="30" customHeight="1">
      <c r="A10" s="7" t="s">
        <v>6</v>
      </c>
      <c r="B10" s="1">
        <v>40</v>
      </c>
      <c r="D10" s="1">
        <v>48</v>
      </c>
      <c r="E10" s="3">
        <f t="shared" si="0"/>
        <v>8</v>
      </c>
      <c r="F10" s="9">
        <v>11</v>
      </c>
      <c r="H10" s="1">
        <v>42</v>
      </c>
      <c r="I10" s="1">
        <f t="shared" si="1"/>
        <v>2</v>
      </c>
      <c r="J10" s="9">
        <v>14</v>
      </c>
      <c r="L10" s="9">
        <f t="shared" si="2"/>
        <v>3</v>
      </c>
    </row>
    <row r="11" spans="1:12" ht="30" customHeight="1">
      <c r="A11" s="1" t="s">
        <v>7</v>
      </c>
      <c r="B11" s="1">
        <v>55</v>
      </c>
      <c r="D11" s="1">
        <v>51</v>
      </c>
      <c r="E11" s="1">
        <f t="shared" si="0"/>
        <v>-4</v>
      </c>
      <c r="F11" s="9">
        <v>10</v>
      </c>
      <c r="H11" s="1">
        <v>51</v>
      </c>
      <c r="I11" s="1">
        <f t="shared" si="1"/>
        <v>-4</v>
      </c>
      <c r="J11" s="9">
        <v>11</v>
      </c>
      <c r="L11" s="9">
        <f t="shared" si="2"/>
        <v>1</v>
      </c>
    </row>
    <row r="12" spans="1:12" ht="30" customHeight="1">
      <c r="A12" s="1" t="s">
        <v>8</v>
      </c>
      <c r="B12" s="1">
        <v>45</v>
      </c>
      <c r="D12" s="1">
        <v>45</v>
      </c>
      <c r="E12" s="1">
        <f t="shared" si="0"/>
        <v>0</v>
      </c>
      <c r="F12" s="9">
        <v>12</v>
      </c>
      <c r="H12" s="1">
        <v>46</v>
      </c>
      <c r="I12" s="1">
        <f t="shared" si="1"/>
        <v>1</v>
      </c>
      <c r="J12" s="9">
        <v>14</v>
      </c>
      <c r="L12" s="9">
        <f t="shared" si="2"/>
        <v>2</v>
      </c>
    </row>
    <row r="13" spans="1:12" ht="30" customHeight="1">
      <c r="A13" s="1" t="s">
        <v>9</v>
      </c>
      <c r="B13" s="1">
        <v>40</v>
      </c>
      <c r="D13" s="1">
        <v>38</v>
      </c>
      <c r="E13" s="1">
        <f t="shared" si="0"/>
        <v>-2</v>
      </c>
      <c r="F13" s="9">
        <v>16</v>
      </c>
      <c r="H13" s="1">
        <v>40</v>
      </c>
      <c r="I13" s="1">
        <f t="shared" si="1"/>
        <v>0</v>
      </c>
      <c r="J13" s="9">
        <v>20</v>
      </c>
      <c r="L13" s="9">
        <f t="shared" si="2"/>
        <v>4</v>
      </c>
    </row>
    <row r="14" spans="1:10" ht="15" customHeight="1">
      <c r="A14" s="5"/>
      <c r="B14" s="5"/>
      <c r="D14" s="5"/>
      <c r="E14" s="5"/>
      <c r="F14" s="8"/>
      <c r="H14" s="5"/>
      <c r="I14" s="1"/>
      <c r="J14" s="8"/>
    </row>
    <row r="15" spans="1:12" ht="30" customHeight="1">
      <c r="A15" s="1" t="s">
        <v>10</v>
      </c>
      <c r="B15" s="1">
        <v>18</v>
      </c>
      <c r="D15" s="1">
        <v>16</v>
      </c>
      <c r="E15" s="1">
        <f t="shared" si="0"/>
        <v>-2</v>
      </c>
      <c r="F15" s="9">
        <v>9</v>
      </c>
      <c r="H15" s="1">
        <v>17</v>
      </c>
      <c r="I15" s="1">
        <f t="shared" si="1"/>
        <v>-1</v>
      </c>
      <c r="J15" s="9">
        <v>10</v>
      </c>
      <c r="L15" s="9">
        <f t="shared" si="2"/>
        <v>1</v>
      </c>
    </row>
    <row r="16" spans="1:12" ht="30" customHeight="1">
      <c r="A16" s="4" t="s">
        <v>11</v>
      </c>
      <c r="B16" s="1">
        <v>30</v>
      </c>
      <c r="D16" s="1">
        <v>30</v>
      </c>
      <c r="E16" s="1">
        <f t="shared" si="0"/>
        <v>0</v>
      </c>
      <c r="F16" s="9">
        <v>14</v>
      </c>
      <c r="H16" s="1">
        <v>23</v>
      </c>
      <c r="I16" s="4">
        <f t="shared" si="1"/>
        <v>-7</v>
      </c>
      <c r="J16" s="9">
        <v>16</v>
      </c>
      <c r="L16" s="9">
        <f t="shared" si="2"/>
        <v>2</v>
      </c>
    </row>
    <row r="17" spans="1:12" ht="30" customHeight="1">
      <c r="A17" s="4" t="s">
        <v>12</v>
      </c>
      <c r="B17" s="1">
        <v>40</v>
      </c>
      <c r="D17" s="1">
        <v>30</v>
      </c>
      <c r="E17" s="4">
        <f t="shared" si="0"/>
        <v>-10</v>
      </c>
      <c r="F17" s="9">
        <v>14</v>
      </c>
      <c r="H17" s="1">
        <v>29</v>
      </c>
      <c r="I17" s="4">
        <f t="shared" si="1"/>
        <v>-11</v>
      </c>
      <c r="J17" s="9">
        <v>13</v>
      </c>
      <c r="L17" s="9">
        <f t="shared" si="2"/>
        <v>-1</v>
      </c>
    </row>
    <row r="18" spans="1:12" ht="30" customHeight="1">
      <c r="A18" s="4" t="s">
        <v>13</v>
      </c>
      <c r="B18" s="1">
        <v>45</v>
      </c>
      <c r="D18" s="1">
        <v>40</v>
      </c>
      <c r="E18" s="4">
        <f t="shared" si="0"/>
        <v>-5</v>
      </c>
      <c r="F18" s="9">
        <v>11</v>
      </c>
      <c r="H18" s="1">
        <v>36</v>
      </c>
      <c r="I18" s="4">
        <f t="shared" si="1"/>
        <v>-9</v>
      </c>
      <c r="J18" s="9">
        <v>13</v>
      </c>
      <c r="L18" s="9">
        <f t="shared" si="2"/>
        <v>2</v>
      </c>
    </row>
    <row r="19" spans="1:12" ht="30" customHeight="1">
      <c r="A19" s="3" t="s">
        <v>14</v>
      </c>
      <c r="B19" s="1">
        <v>50</v>
      </c>
      <c r="D19" s="1">
        <v>55</v>
      </c>
      <c r="E19" s="3">
        <f t="shared" si="0"/>
        <v>5</v>
      </c>
      <c r="F19" s="9">
        <v>6</v>
      </c>
      <c r="H19" s="1">
        <v>59</v>
      </c>
      <c r="I19" s="3">
        <f t="shared" si="1"/>
        <v>9</v>
      </c>
      <c r="J19" s="9">
        <v>5</v>
      </c>
      <c r="L19" s="9">
        <f t="shared" si="2"/>
        <v>-1</v>
      </c>
    </row>
    <row r="20" spans="1:12" ht="30" customHeight="1">
      <c r="A20" s="1" t="s">
        <v>15</v>
      </c>
      <c r="B20" s="1">
        <v>50</v>
      </c>
      <c r="D20" s="1">
        <v>49</v>
      </c>
      <c r="E20" s="1">
        <f t="shared" si="0"/>
        <v>-1</v>
      </c>
      <c r="F20" s="9">
        <v>12</v>
      </c>
      <c r="H20" s="1">
        <v>46</v>
      </c>
      <c r="I20" s="1">
        <f t="shared" si="1"/>
        <v>-4</v>
      </c>
      <c r="J20" s="9">
        <v>15</v>
      </c>
      <c r="L20" s="9">
        <f t="shared" si="2"/>
        <v>3</v>
      </c>
    </row>
    <row r="21" spans="1:12" ht="30" customHeight="1">
      <c r="A21" s="6" t="s">
        <v>16</v>
      </c>
      <c r="B21" s="1">
        <v>45</v>
      </c>
      <c r="D21" s="1">
        <v>48</v>
      </c>
      <c r="E21" s="6">
        <f t="shared" si="0"/>
        <v>3</v>
      </c>
      <c r="F21" s="9">
        <v>11</v>
      </c>
      <c r="H21" s="1">
        <v>48</v>
      </c>
      <c r="I21" s="1">
        <f t="shared" si="1"/>
        <v>3</v>
      </c>
      <c r="J21" s="9">
        <v>13</v>
      </c>
      <c r="L21" s="9">
        <f t="shared" si="2"/>
        <v>2</v>
      </c>
    </row>
    <row r="22" spans="1:12" ht="30" customHeight="1">
      <c r="A22" s="3" t="s">
        <v>17</v>
      </c>
      <c r="B22" s="1">
        <v>40</v>
      </c>
      <c r="D22" s="1">
        <v>48</v>
      </c>
      <c r="E22" s="3">
        <f t="shared" si="0"/>
        <v>8</v>
      </c>
      <c r="F22" s="9">
        <v>11</v>
      </c>
      <c r="H22" s="1">
        <v>44</v>
      </c>
      <c r="I22" s="1">
        <f t="shared" si="1"/>
        <v>4</v>
      </c>
      <c r="J22" s="9">
        <v>13</v>
      </c>
      <c r="L22" s="9">
        <f t="shared" si="2"/>
        <v>2</v>
      </c>
    </row>
    <row r="23" spans="1:12" ht="30" customHeight="1">
      <c r="A23" s="1" t="s">
        <v>18</v>
      </c>
      <c r="B23" s="1">
        <v>60</v>
      </c>
      <c r="D23" s="1">
        <v>55</v>
      </c>
      <c r="E23" s="1">
        <f t="shared" si="0"/>
        <v>-5</v>
      </c>
      <c r="F23" s="9">
        <v>18</v>
      </c>
      <c r="H23" s="1">
        <v>52</v>
      </c>
      <c r="I23" s="1">
        <f t="shared" si="1"/>
        <v>-8</v>
      </c>
      <c r="J23" s="9">
        <v>19</v>
      </c>
      <c r="L23" s="9">
        <f t="shared" si="2"/>
        <v>1</v>
      </c>
    </row>
    <row r="24" spans="1:12" ht="30" customHeight="1">
      <c r="A24" s="1" t="s">
        <v>19</v>
      </c>
      <c r="B24" s="1">
        <v>40</v>
      </c>
      <c r="D24" s="1">
        <v>41</v>
      </c>
      <c r="E24" s="1">
        <f t="shared" si="0"/>
        <v>1</v>
      </c>
      <c r="F24" s="9">
        <v>23</v>
      </c>
      <c r="H24" s="1">
        <v>41</v>
      </c>
      <c r="I24" s="1">
        <f t="shared" si="1"/>
        <v>1</v>
      </c>
      <c r="J24" s="9">
        <v>25</v>
      </c>
      <c r="L24" s="9">
        <f t="shared" si="2"/>
        <v>2</v>
      </c>
    </row>
    <row r="25" spans="1:12" ht="30" customHeight="1">
      <c r="A25" s="1" t="s">
        <v>20</v>
      </c>
      <c r="B25" s="1">
        <v>35</v>
      </c>
      <c r="D25" s="1">
        <v>37</v>
      </c>
      <c r="E25" s="1">
        <f t="shared" si="0"/>
        <v>2</v>
      </c>
      <c r="F25" s="9">
        <v>12</v>
      </c>
      <c r="H25" s="1">
        <v>36</v>
      </c>
      <c r="I25" s="1">
        <f t="shared" si="1"/>
        <v>1</v>
      </c>
      <c r="J25" s="9">
        <v>15</v>
      </c>
      <c r="L25" s="9">
        <f t="shared" si="2"/>
        <v>3</v>
      </c>
    </row>
    <row r="26" spans="6:12" ht="30" customHeight="1">
      <c r="F26" s="9">
        <f>SUM(F4:F25)</f>
        <v>247</v>
      </c>
      <c r="J26" s="9">
        <f>SUM(J4:J25)</f>
        <v>279</v>
      </c>
      <c r="L26" s="9">
        <f t="shared" si="2"/>
        <v>32</v>
      </c>
    </row>
  </sheetData>
  <printOptions/>
  <pageMargins left="0.75" right="0.75" top="1.35" bottom="0.57" header="0.51" footer="0.5"/>
  <pageSetup orientation="portrait" paperSize="9" r:id="rId1"/>
  <headerFooter alignWithMargins="0">
    <oddHeader>&amp;C&amp;"Arial,Grassetto"&amp;18STATISTICA GARE CO 2004 e 2005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"/>
  <cols>
    <col min="1" max="16384" width="11.37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"/>
  <cols>
    <col min="1" max="16384" width="11.3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Stefano</dc:creator>
  <cp:keywords/>
  <dc:description/>
  <cp:lastModifiedBy>Stefano Maddalena</cp:lastModifiedBy>
  <cp:lastPrinted>2006-02-16T18:26:18Z</cp:lastPrinted>
  <dcterms:created xsi:type="dcterms:W3CDTF">2005-01-31T21:26:25Z</dcterms:created>
  <dcterms:modified xsi:type="dcterms:W3CDTF">2006-02-16T18:27:18Z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2064</vt:i4>
  </property>
  <property fmtid="{D5CDD505-2E9C-101B-9397-08002B2CF9AE}" pid="3" name="_AdHocReviewCycle">
    <vt:i4>1625930378</vt:i4>
  </property>
  <property fmtid="{D5CDD505-2E9C-101B-9397-08002B2CF9AE}" pid="4" name="_EmailSubje">
    <vt:lpwstr>R: comunicato</vt:lpwstr>
  </property>
  <property fmtid="{D5CDD505-2E9C-101B-9397-08002B2CF9AE}" pid="5" name="_AuthorEma">
    <vt:lpwstr>caia.ste@bluewin.ch</vt:lpwstr>
  </property>
  <property fmtid="{D5CDD505-2E9C-101B-9397-08002B2CF9AE}" pid="6" name="_AuthorEmailDisplayNa">
    <vt:lpwstr>Stefano Maddalena</vt:lpwstr>
  </property>
</Properties>
</file>